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СЕ\ДОКУМЕНТЫ\Меледина\РОДНЫЕ ТРОПЫ\2018\"/>
    </mc:Choice>
  </mc:AlternateContent>
  <bookViews>
    <workbookView xWindow="0" yWindow="0" windowWidth="28800" windowHeight="11700"/>
  </bookViews>
  <sheets>
    <sheet name="по номинациям" sheetId="2" r:id="rId1"/>
  </sheets>
  <definedNames>
    <definedName name="__DdeLink__12050_1543148301" localSheetId="0">'по номинациям'!#REF!</definedName>
    <definedName name="__DdeLink__21886_1543148301" localSheetId="0">'по номинациям'!#REF!</definedName>
    <definedName name="__DdeLink__31791_1543148301" localSheetId="0">'по номинациям'!#REF!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2" l="1"/>
  <c r="A50" i="2" s="1"/>
  <c r="A51" i="2" s="1"/>
  <c r="A52" i="2" s="1"/>
  <c r="A53" i="2" s="1"/>
  <c r="A54" i="2" s="1"/>
  <c r="A55" i="2" s="1"/>
  <c r="A56" i="2" s="1"/>
  <c r="A57" i="2" s="1"/>
  <c r="A58" i="2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l="1"/>
  <c r="A19" i="2" s="1"/>
  <c r="A20" i="2" s="1"/>
  <c r="A21" i="2" s="1"/>
  <c r="A22" i="2" s="1"/>
  <c r="A23" i="2" s="1"/>
  <c r="A24" i="2" s="1"/>
  <c r="A25" i="2" s="1"/>
  <c r="A30" i="2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C88" i="2" l="1"/>
</calcChain>
</file>

<file path=xl/sharedStrings.xml><?xml version="1.0" encoding="utf-8"?>
<sst xmlns="http://schemas.openxmlformats.org/spreadsheetml/2006/main" count="273" uniqueCount="193">
  <si>
    <t>Компания</t>
  </si>
  <si>
    <t>Город</t>
  </si>
  <si>
    <t>Назание работы</t>
  </si>
  <si>
    <t>Конкурсант</t>
  </si>
  <si>
    <t>Хроно</t>
  </si>
  <si>
    <t>Москва</t>
  </si>
  <si>
    <t>Великий Новгород</t>
  </si>
  <si>
    <t>Лучший документальный фильм об истории родного края</t>
  </si>
  <si>
    <t>Лучший медиапроект об этнокультурном достоянии родного края</t>
  </si>
  <si>
    <t>Лучший медиапроект о национальных особенностях архитектуры родного города</t>
  </si>
  <si>
    <t>Лучшая программа о межнациональной дружбе</t>
  </si>
  <si>
    <t>Лучший проект документальный фильм о национальном виде спорта</t>
  </si>
  <si>
    <t>Лучший медиапроект о народных ремеслах</t>
  </si>
  <si>
    <t>Беккер Алексей Владимирович</t>
  </si>
  <si>
    <t>ООО "ТОЛК"</t>
  </si>
  <si>
    <t>"Девять статусов Таврического дворца"</t>
  </si>
  <si>
    <t>"Смольный"</t>
  </si>
  <si>
    <t>Васильев Евгений</t>
  </si>
  <si>
    <t>ООО "ОПАЛ-Медиа"</t>
  </si>
  <si>
    <t>"Жемчужины Арбата"</t>
  </si>
  <si>
    <t>Панюхова Елена</t>
  </si>
  <si>
    <t>ООО "Русский Исторический Канал"</t>
  </si>
  <si>
    <t>Логинова Наталья</t>
  </si>
  <si>
    <t>"Пешком по Москве. Новая Басманная"</t>
  </si>
  <si>
    <t>"Пешком по Москве. Школьная"</t>
  </si>
  <si>
    <t>ООО "По знаком Пи"</t>
  </si>
  <si>
    <t>"Русский след в большой архитектуре"</t>
  </si>
  <si>
    <t>"Двадцать лет спустя"</t>
  </si>
  <si>
    <t>Соломенцев Андрей</t>
  </si>
  <si>
    <t xml:space="preserve">ООО «Фирма «Экспресс», </t>
  </si>
  <si>
    <t>Пенза</t>
  </si>
  <si>
    <t>Прохоренкова Ольга Владимировна</t>
  </si>
  <si>
    <t>«Мордовский ковчег»</t>
  </si>
  <si>
    <t>ООО "Под знаком Пи"</t>
  </si>
  <si>
    <t>"Империя: воля и мир"</t>
  </si>
  <si>
    <t>ВСЕГО</t>
  </si>
  <si>
    <t>Прохоренков Павел Владимирович</t>
  </si>
  <si>
    <t>"Где мы?"</t>
  </si>
  <si>
    <t>ГТРК "Саратов"</t>
  </si>
  <si>
    <t>Саратов</t>
  </si>
  <si>
    <t>Никитина Таисия Сергеевна</t>
  </si>
  <si>
    <t>ООО «Киностудия «Азия-фильм»</t>
  </si>
  <si>
    <t>Новосибирск</t>
  </si>
  <si>
    <t>«Поезд идет на Восток»</t>
  </si>
  <si>
    <t>Эйснер Владимир Эвальдович</t>
  </si>
  <si>
    <t>Раужин Николай Семенович</t>
  </si>
  <si>
    <t>Раужин Н.С.</t>
  </si>
  <si>
    <t>ООО "Кинокомпания "СНЕГА"</t>
  </si>
  <si>
    <t>Екатеринбург</t>
  </si>
  <si>
    <t>«Уехать нельзя остаться»</t>
  </si>
  <si>
    <t>Фаттахутдинов Павел Минуллович</t>
  </si>
  <si>
    <t xml:space="preserve">«Дикое поле». История Осипа Татаринова </t>
  </si>
  <si>
    <t>Инунну (Немыкина) Светлана Олеговна</t>
  </si>
  <si>
    <t>«ТРК «Мир Белогорья»</t>
  </si>
  <si>
    <t>Белгород</t>
  </si>
  <si>
    <t>Таганрог</t>
  </si>
  <si>
    <t>Ижевск</t>
  </si>
  <si>
    <t xml:space="preserve">ООО «КЧР Медиа»  </t>
  </si>
  <si>
    <t>Черкесск</t>
  </si>
  <si>
    <t>Николаева Анастасия Андреевна, Харитонова Екатерина Андреевна</t>
  </si>
  <si>
    <t>Студия документального кино "АРТВИДЕО"</t>
  </si>
  <si>
    <t>Никита Тихонов-Рау</t>
  </si>
  <si>
    <t>Сергей Маслов</t>
  </si>
  <si>
    <t xml:space="preserve">Максим Кузнецов </t>
  </si>
  <si>
    <t>ООО "КОНТРАСТ"</t>
  </si>
  <si>
    <t xml:space="preserve">Муниципальное  автономное учреждение культуры "Таганрогский музейный комплекс" </t>
  </si>
  <si>
    <t>Лаптев Юрий Борисович</t>
  </si>
  <si>
    <t>«Оборона Таганрога 1855года. Реконструкция 2017»</t>
  </si>
  <si>
    <t>ОГАУ «АИК»</t>
  </si>
  <si>
    <t>Казакова Елена Юрьевна</t>
  </si>
  <si>
    <t>"Личная история Ульяны Корольковой"</t>
  </si>
  <si>
    <t>"Дело жизни. Москва"</t>
  </si>
  <si>
    <t>"Дело жизни. Сахалин"</t>
  </si>
  <si>
    <t xml:space="preserve">"АРКТИКА-АНТАРКТИКА. ОСТАНОВКА ПО ТРЕБОВАНИЮ" </t>
  </si>
  <si>
    <t xml:space="preserve">"Поехали - Дербент: Нарын-Кала, средневековые бани и знакомство с кубачинцами"  </t>
  </si>
  <si>
    <t>"Шахматный дом на Гоголевском"</t>
  </si>
  <si>
    <t>"Одарен я завидной судьбой"</t>
  </si>
  <si>
    <t>ГТРК "Нижний Новгород"</t>
  </si>
  <si>
    <t>Нижний Новгород</t>
  </si>
  <si>
    <t>Клочкова Юлия Павловна</t>
  </si>
  <si>
    <t>«Почётный гражданин»</t>
  </si>
  <si>
    <t>Маркс Саратовская область</t>
  </si>
  <si>
    <t>Национально-культурная автономия немцев Марксовского района Саратовской области</t>
  </si>
  <si>
    <t xml:space="preserve">Раевский Владимир Евгеньевич </t>
  </si>
  <si>
    <t>АО "Москва-Медиа"</t>
  </si>
  <si>
    <t xml:space="preserve">"Москва с акцентом": Греция </t>
  </si>
  <si>
    <t>Варенцова Юлия Олеговна</t>
  </si>
  <si>
    <t xml:space="preserve">Боровицкий Владимир Игоревич </t>
  </si>
  <si>
    <t>Михайлов Кирилл Анатольевич</t>
  </si>
  <si>
    <t>Псков</t>
  </si>
  <si>
    <t>ГТРК "Псков"</t>
  </si>
  <si>
    <t>"Жизнь замечательных домов. Палаты Меньшиковых"</t>
  </si>
  <si>
    <t>"Без острова мне никак"</t>
  </si>
  <si>
    <t>Кузовенкова Алевтина Юрьевна</t>
  </si>
  <si>
    <t>"Ледяной поход"</t>
  </si>
  <si>
    <t>ООО "Телекомпания "Кетцаль"</t>
  </si>
  <si>
    <t>Красноярск</t>
  </si>
  <si>
    <t>ООО «Фирма «Экспресс»</t>
  </si>
  <si>
    <t>«Не забывай свои корни»</t>
  </si>
  <si>
    <t>ТРК "Тамбовская губерния"</t>
  </si>
  <si>
    <t>Тамбов</t>
  </si>
  <si>
    <t>Марченко Людмила Сергеевна</t>
  </si>
  <si>
    <t>"Новотомниково. Часть 1"</t>
  </si>
  <si>
    <t>"Новотомниково. Часть 2"</t>
  </si>
  <si>
    <t>ООО «Кинокомпания «СНЕГА»</t>
  </si>
  <si>
    <t>«Великие реки Сибири. Лена»</t>
  </si>
  <si>
    <t>«Без дороги»</t>
  </si>
  <si>
    <t>ГУП ТК "Башкортостан" РБ</t>
  </si>
  <si>
    <t>Уфа</t>
  </si>
  <si>
    <t>Хурматова Гузель</t>
  </si>
  <si>
    <t>"Национальный костюм. Наука 102"</t>
  </si>
  <si>
    <t>"Шиханы. Наука 102"</t>
  </si>
  <si>
    <t>Петрозаводск</t>
  </si>
  <si>
    <t>«Хранитель времени» (Aigoiden sidoi) «Традиционные мужские ремёсла вепсов»</t>
  </si>
  <si>
    <t>Филатова Мария Михайловна</t>
  </si>
  <si>
    <t xml:space="preserve">«Хранитель времени» (Aigoiden sidoi) «Традиционная вепсская усадьба», </t>
  </si>
  <si>
    <t>ООО ТРК "Прима"</t>
  </si>
  <si>
    <t>Кривогорницын Алексей Владимирович</t>
  </si>
  <si>
    <t>"Бескрайний Леха"</t>
  </si>
  <si>
    <t>ГТРК «Урал»</t>
  </si>
  <si>
    <t>Ракович Олег Александрович</t>
  </si>
  <si>
    <t>«Круг и ещё круг»</t>
  </si>
  <si>
    <t>Телеканал «Архыз 24»</t>
  </si>
  <si>
    <t>ООО «ЯЩЕР ПИКЧЕРС»</t>
  </si>
  <si>
    <t>Грачёв Сергей Андреевич</t>
  </si>
  <si>
    <t>ЗАО «МЕДИА-ТРЕСТ»</t>
  </si>
  <si>
    <t>Щербанов Дмитрий Александрович</t>
  </si>
  <si>
    <t>Данилин Андрей Анатольевич</t>
  </si>
  <si>
    <t>ТРК "Удмуртия"</t>
  </si>
  <si>
    <t>Матросов Александр Сергеевич</t>
  </si>
  <si>
    <t>"Футбол Слуцкого периода"</t>
  </si>
  <si>
    <t>Щедринский Михаил Ефимович, Гольдбурт Александр Михайлович</t>
  </si>
  <si>
    <t>Бостанов Рустам Азретович, Харитонова Екатерина Андреевна</t>
  </si>
  <si>
    <t>Заболотнева Ольга Андреевна, Харитонова Екатерина Андреевна</t>
  </si>
  <si>
    <t>Лиев Заур Азрет-Алиевич, Харитонова Екатерина Андреевна</t>
  </si>
  <si>
    <t xml:space="preserve">Батчаева Мадина Мухаммедовна, Харитонова Екатерина Андреевна </t>
  </si>
  <si>
    <t>Баранукова Айгуль Исламовна, Харитонова Екатерина Андреевна</t>
  </si>
  <si>
    <t>Студия "Встреча"</t>
  </si>
  <si>
    <t>Гугуева Наталия Михайловна</t>
  </si>
  <si>
    <t>Media City</t>
  </si>
  <si>
    <t>Курск</t>
  </si>
  <si>
    <t>Кутафин Борис Юрьевич</t>
  </si>
  <si>
    <t>Беленко Владимир Иванович</t>
  </si>
  <si>
    <t>МБУ ИА "ЯТВ"</t>
  </si>
  <si>
    <t>Ямал</t>
  </si>
  <si>
    <t>"Кормящая огонь"</t>
  </si>
  <si>
    <t>"Старые раны Нового порта"</t>
  </si>
  <si>
    <t>0:18:-46</t>
  </si>
  <si>
    <t>ГТРК "Оренбург"</t>
  </si>
  <si>
    <t>Оренбург</t>
  </si>
  <si>
    <t>"Любо, братцы, любо"</t>
  </si>
  <si>
    <t>"Первый Волгоградский канал. Муниципальное телевидение Волгограда"</t>
  </si>
  <si>
    <t>Яковлева Любовь Евгеньевна</t>
  </si>
  <si>
    <t>Волгоград</t>
  </si>
  <si>
    <t>"Хвансон. Танец цветущих фей"</t>
  </si>
  <si>
    <t>ГТРК "Карелия"</t>
  </si>
  <si>
    <t>"Забытая армия"</t>
  </si>
  <si>
    <t>Князев Сергей Александрович</t>
  </si>
  <si>
    <t>Тихонова Ирина Михайловна</t>
  </si>
  <si>
    <t>ГТРК "Самара"</t>
  </si>
  <si>
    <t>Самара</t>
  </si>
  <si>
    <t>Подольск</t>
  </si>
  <si>
    <t>цикл   специальных репортажей «Все мы – Россия!»</t>
  </si>
  <si>
    <t>«Два города – два мира»</t>
  </si>
  <si>
    <t xml:space="preserve">"Сделано в Москве": Кутузовский проспект </t>
  </si>
  <si>
    <t xml:space="preserve">"Без купюр": Дмитров </t>
  </si>
  <si>
    <t>«Капустки» в Витославлицах"</t>
  </si>
  <si>
    <t>МАУ «ИИЦ «Вологда- Портал»</t>
  </si>
  <si>
    <t>Вологда</t>
  </si>
  <si>
    <t xml:space="preserve">Березина Марина Евгеньевна </t>
  </si>
  <si>
    <t xml:space="preserve">Открытие VIII Русских Ганзейских дней в Вологде </t>
  </si>
  <si>
    <t>Стрельникова Елена Анатольевна</t>
  </si>
  <si>
    <t xml:space="preserve">ООО «Фирма «Экспресс» </t>
  </si>
  <si>
    <t>«Пензенский променад», Набережная города Спутник"</t>
  </si>
  <si>
    <t>"Немое эхо"</t>
  </si>
  <si>
    <t>"СТАРИКАМ ТУТ МЕСТО"</t>
  </si>
  <si>
    <t>"Свидетели любви"</t>
  </si>
  <si>
    <t>"Республика традиций - Ивана Купала"</t>
  </si>
  <si>
    <t>"ЗАПИСКИ О ГОРНЫХ НРАВАХ"</t>
  </si>
  <si>
    <t>"Этника-КАЗАКИ"</t>
  </si>
  <si>
    <t>"Ах, прости, милый дом…"</t>
  </si>
  <si>
    <t>"История Медицинского университета (КГМУ)"</t>
  </si>
  <si>
    <t>"История Знаменского собора"</t>
  </si>
  <si>
    <t>"Мой аул – ст. Красногорская"</t>
  </si>
  <si>
    <t>"ГЕРОИ. НАШЕ ВРЕМЯ"</t>
  </si>
  <si>
    <t xml:space="preserve">"ИСЛАМ. ПРАВДА О ТЕРПИМОСТИ" </t>
  </si>
  <si>
    <t>"Ремесла – Къарачай Бычак"</t>
  </si>
  <si>
    <t>"52/114. Татары Нижегородской области"</t>
  </si>
  <si>
    <r>
      <t xml:space="preserve">Шахторин Виталий Сергеевич </t>
    </r>
    <r>
      <rPr>
        <sz val="12"/>
        <color theme="1"/>
        <rFont val="Georgia"/>
        <family val="1"/>
        <charset val="204"/>
      </rPr>
      <t xml:space="preserve"> </t>
    </r>
  </si>
  <si>
    <t>НО «Фонд сохранения этнокультурного наследия им. Миклухо-Маклая»</t>
  </si>
  <si>
    <t>Санкт-Петербург</t>
  </si>
  <si>
    <t>«Наследие Миклухо-Маклая»</t>
  </si>
  <si>
    <t>Николай Николаевич Миклухо-Маклай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</si>
</sst>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Georgia"/>
      <family val="1"/>
      <charset val="204"/>
    </font>
    <font>
      <sz val="12"/>
      <color theme="1"/>
      <name val="Georgia"/>
      <family val="1"/>
      <charset val="204"/>
    </font>
    <font>
      <b/>
      <u/>
      <sz val="12"/>
      <color theme="1"/>
      <name val="Georgia"/>
      <family val="1"/>
      <charset val="204"/>
    </font>
    <font>
      <sz val="12"/>
      <color rgb="FF000000"/>
      <name val="Georgia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1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1" fontId="2" fillId="2" borderId="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1" fontId="2" fillId="2" borderId="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21" fontId="2" fillId="2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1" fontId="2" fillId="2" borderId="1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73" zoomScale="110" zoomScaleNormal="110" workbookViewId="0">
      <selection activeCell="D66" sqref="D66"/>
    </sheetView>
  </sheetViews>
  <sheetFormatPr defaultRowHeight="15" x14ac:dyDescent="0.25"/>
  <cols>
    <col min="1" max="1" width="8.42578125" style="3" customWidth="1"/>
    <col min="2" max="2" width="26.5703125" style="3" customWidth="1"/>
    <col min="3" max="3" width="19.7109375" style="3" customWidth="1"/>
    <col min="4" max="4" width="42.42578125" style="3" customWidth="1"/>
    <col min="5" max="5" width="10.85546875" style="3" customWidth="1"/>
    <col min="6" max="6" width="32.28515625" style="3" customWidth="1"/>
    <col min="7" max="16384" width="9.140625" style="3"/>
  </cols>
  <sheetData>
    <row r="1" spans="1:6" x14ac:dyDescent="0.25">
      <c r="A1" s="4"/>
      <c r="B1" s="6" t="s">
        <v>0</v>
      </c>
      <c r="C1" s="6" t="s">
        <v>1</v>
      </c>
      <c r="D1" s="6" t="s">
        <v>2</v>
      </c>
      <c r="E1" s="6" t="s">
        <v>4</v>
      </c>
      <c r="F1" s="7" t="s">
        <v>3</v>
      </c>
    </row>
    <row r="2" spans="1:6" x14ac:dyDescent="0.25">
      <c r="A2" s="5"/>
      <c r="B2" s="1"/>
      <c r="C2" s="1"/>
      <c r="D2" s="1"/>
      <c r="E2" s="1"/>
      <c r="F2" s="8"/>
    </row>
    <row r="3" spans="1:6" s="10" customFormat="1" ht="60" x14ac:dyDescent="0.25">
      <c r="A3" s="5"/>
      <c r="B3" s="9" t="s">
        <v>7</v>
      </c>
      <c r="C3" s="1">
        <v>22</v>
      </c>
      <c r="D3" s="1"/>
      <c r="E3" s="1"/>
      <c r="F3" s="8"/>
    </row>
    <row r="4" spans="1:6" s="10" customFormat="1" ht="30" x14ac:dyDescent="0.25">
      <c r="A4" s="5">
        <v>1</v>
      </c>
      <c r="B4" s="1" t="s">
        <v>14</v>
      </c>
      <c r="C4" s="1" t="s">
        <v>6</v>
      </c>
      <c r="D4" s="1" t="s">
        <v>15</v>
      </c>
      <c r="E4" s="11">
        <v>1.8055555555555557E-2</v>
      </c>
      <c r="F4" s="8" t="s">
        <v>17</v>
      </c>
    </row>
    <row r="5" spans="1:6" s="10" customFormat="1" ht="30" x14ac:dyDescent="0.25">
      <c r="A5" s="5">
        <f>A4+1</f>
        <v>2</v>
      </c>
      <c r="B5" s="1" t="s">
        <v>14</v>
      </c>
      <c r="C5" s="1" t="s">
        <v>6</v>
      </c>
      <c r="D5" s="1" t="s">
        <v>16</v>
      </c>
      <c r="E5" s="11">
        <v>1.8055555555555557E-2</v>
      </c>
      <c r="F5" s="8" t="s">
        <v>17</v>
      </c>
    </row>
    <row r="6" spans="1:6" ht="30" x14ac:dyDescent="0.25">
      <c r="A6" s="5">
        <f t="shared" ref="A6:A25" si="0">A5+1</f>
        <v>3</v>
      </c>
      <c r="B6" s="12" t="s">
        <v>172</v>
      </c>
      <c r="C6" s="1" t="s">
        <v>30</v>
      </c>
      <c r="D6" s="12" t="s">
        <v>173</v>
      </c>
      <c r="E6" s="11">
        <v>1.7465277777777777E-2</v>
      </c>
      <c r="F6" s="15" t="s">
        <v>31</v>
      </c>
    </row>
    <row r="7" spans="1:6" s="10" customFormat="1" x14ac:dyDescent="0.25">
      <c r="A7" s="5">
        <f t="shared" si="0"/>
        <v>4</v>
      </c>
      <c r="B7" s="1" t="s">
        <v>38</v>
      </c>
      <c r="C7" s="1" t="s">
        <v>39</v>
      </c>
      <c r="D7" s="1" t="s">
        <v>37</v>
      </c>
      <c r="E7" s="11">
        <v>4.8865740740740737E-2</v>
      </c>
      <c r="F7" s="8" t="s">
        <v>40</v>
      </c>
    </row>
    <row r="8" spans="1:6" ht="30" x14ac:dyDescent="0.25">
      <c r="A8" s="5">
        <f t="shared" si="0"/>
        <v>5</v>
      </c>
      <c r="B8" s="16" t="s">
        <v>41</v>
      </c>
      <c r="C8" s="1" t="s">
        <v>42</v>
      </c>
      <c r="D8" s="12" t="s">
        <v>43</v>
      </c>
      <c r="E8" s="11">
        <v>6.0497685185185189E-2</v>
      </c>
      <c r="F8" s="15" t="s">
        <v>44</v>
      </c>
    </row>
    <row r="9" spans="1:6" ht="30" x14ac:dyDescent="0.25">
      <c r="A9" s="5">
        <f t="shared" si="0"/>
        <v>6</v>
      </c>
      <c r="B9" s="1" t="s">
        <v>46</v>
      </c>
      <c r="C9" s="1" t="s">
        <v>5</v>
      </c>
      <c r="D9" s="1" t="s">
        <v>70</v>
      </c>
      <c r="E9" s="11">
        <v>1.8055555555555557E-2</v>
      </c>
      <c r="F9" s="8" t="s">
        <v>45</v>
      </c>
    </row>
    <row r="10" spans="1:6" s="10" customFormat="1" ht="30" x14ac:dyDescent="0.25">
      <c r="A10" s="5">
        <f t="shared" si="0"/>
        <v>7</v>
      </c>
      <c r="B10" s="1" t="s">
        <v>47</v>
      </c>
      <c r="C10" s="1" t="s">
        <v>48</v>
      </c>
      <c r="D10" s="1" t="s">
        <v>49</v>
      </c>
      <c r="E10" s="11">
        <v>1.8055555555555557E-2</v>
      </c>
      <c r="F10" s="8" t="s">
        <v>50</v>
      </c>
    </row>
    <row r="11" spans="1:6" ht="30" x14ac:dyDescent="0.25">
      <c r="A11" s="5">
        <f t="shared" si="0"/>
        <v>8</v>
      </c>
      <c r="B11" s="1" t="s">
        <v>53</v>
      </c>
      <c r="C11" s="1" t="s">
        <v>54</v>
      </c>
      <c r="D11" s="1" t="s">
        <v>51</v>
      </c>
      <c r="E11" s="11">
        <v>8.3217592592592596E-3</v>
      </c>
      <c r="F11" s="8" t="s">
        <v>52</v>
      </c>
    </row>
    <row r="12" spans="1:6" ht="45" x14ac:dyDescent="0.25">
      <c r="A12" s="5">
        <f t="shared" si="0"/>
        <v>9</v>
      </c>
      <c r="B12" s="1" t="s">
        <v>60</v>
      </c>
      <c r="C12" s="1" t="s">
        <v>5</v>
      </c>
      <c r="D12" s="1" t="s">
        <v>71</v>
      </c>
      <c r="E12" s="11">
        <v>2.269675925925926E-2</v>
      </c>
      <c r="F12" s="8" t="s">
        <v>61</v>
      </c>
    </row>
    <row r="13" spans="1:6" ht="45" x14ac:dyDescent="0.25">
      <c r="A13" s="5">
        <f t="shared" si="0"/>
        <v>10</v>
      </c>
      <c r="B13" s="1" t="s">
        <v>60</v>
      </c>
      <c r="C13" s="1" t="s">
        <v>5</v>
      </c>
      <c r="D13" s="1" t="s">
        <v>72</v>
      </c>
      <c r="E13" s="11">
        <v>1.996527777777778E-2</v>
      </c>
      <c r="F13" s="8" t="s">
        <v>61</v>
      </c>
    </row>
    <row r="14" spans="1:6" ht="30" x14ac:dyDescent="0.25">
      <c r="A14" s="5">
        <f t="shared" si="0"/>
        <v>11</v>
      </c>
      <c r="B14" s="1" t="s">
        <v>64</v>
      </c>
      <c r="C14" s="1" t="s">
        <v>5</v>
      </c>
      <c r="D14" s="1" t="s">
        <v>73</v>
      </c>
      <c r="E14" s="11">
        <v>3.6712962962962961E-2</v>
      </c>
      <c r="F14" s="8" t="s">
        <v>63</v>
      </c>
    </row>
    <row r="15" spans="1:6" ht="30" x14ac:dyDescent="0.25">
      <c r="A15" s="5">
        <f t="shared" si="0"/>
        <v>12</v>
      </c>
      <c r="B15" s="1" t="s">
        <v>84</v>
      </c>
      <c r="C15" s="1" t="s">
        <v>5</v>
      </c>
      <c r="D15" s="1" t="s">
        <v>164</v>
      </c>
      <c r="E15" s="11">
        <v>1.40625E-2</v>
      </c>
      <c r="F15" s="8" t="s">
        <v>83</v>
      </c>
    </row>
    <row r="16" spans="1:6" ht="30" x14ac:dyDescent="0.25">
      <c r="A16" s="5">
        <f t="shared" si="0"/>
        <v>13</v>
      </c>
      <c r="B16" s="1" t="s">
        <v>90</v>
      </c>
      <c r="C16" s="1" t="s">
        <v>89</v>
      </c>
      <c r="D16" s="12" t="s">
        <v>92</v>
      </c>
      <c r="E16" s="11">
        <v>2.1608796296296296E-2</v>
      </c>
      <c r="F16" s="8" t="s">
        <v>88</v>
      </c>
    </row>
    <row r="17" spans="1:6" ht="30" x14ac:dyDescent="0.25">
      <c r="A17" s="5">
        <f t="shared" si="0"/>
        <v>14</v>
      </c>
      <c r="B17" s="1" t="s">
        <v>95</v>
      </c>
      <c r="C17" s="1" t="s">
        <v>5</v>
      </c>
      <c r="D17" s="1" t="s">
        <v>94</v>
      </c>
      <c r="E17" s="11">
        <v>7.2268518518518524E-2</v>
      </c>
      <c r="F17" s="8" t="s">
        <v>93</v>
      </c>
    </row>
    <row r="18" spans="1:6" s="10" customFormat="1" ht="30" x14ac:dyDescent="0.25">
      <c r="A18" s="5">
        <f>A17+1</f>
        <v>15</v>
      </c>
      <c r="B18" s="1" t="s">
        <v>104</v>
      </c>
      <c r="C18" s="1" t="s">
        <v>48</v>
      </c>
      <c r="D18" s="1" t="s">
        <v>105</v>
      </c>
      <c r="E18" s="11">
        <v>2.1527777777777781E-2</v>
      </c>
      <c r="F18" s="8" t="s">
        <v>50</v>
      </c>
    </row>
    <row r="19" spans="1:6" s="10" customFormat="1" ht="30" x14ac:dyDescent="0.25">
      <c r="A19" s="5">
        <f t="shared" si="0"/>
        <v>16</v>
      </c>
      <c r="B19" s="1" t="s">
        <v>104</v>
      </c>
      <c r="C19" s="1" t="s">
        <v>48</v>
      </c>
      <c r="D19" s="1" t="s">
        <v>106</v>
      </c>
      <c r="E19" s="11">
        <v>2.7083333333333334E-2</v>
      </c>
      <c r="F19" s="8" t="s">
        <v>50</v>
      </c>
    </row>
    <row r="20" spans="1:6" ht="30" x14ac:dyDescent="0.25">
      <c r="A20" s="5">
        <f t="shared" si="0"/>
        <v>17</v>
      </c>
      <c r="B20" s="1" t="s">
        <v>107</v>
      </c>
      <c r="C20" s="1" t="s">
        <v>108</v>
      </c>
      <c r="D20" s="1" t="s">
        <v>111</v>
      </c>
      <c r="E20" s="11">
        <v>9.5949074074074079E-3</v>
      </c>
      <c r="F20" s="8" t="s">
        <v>109</v>
      </c>
    </row>
    <row r="21" spans="1:6" ht="45" x14ac:dyDescent="0.25">
      <c r="A21" s="5">
        <f t="shared" si="0"/>
        <v>18</v>
      </c>
      <c r="B21" s="1" t="s">
        <v>122</v>
      </c>
      <c r="C21" s="1" t="s">
        <v>58</v>
      </c>
      <c r="D21" s="1" t="s">
        <v>174</v>
      </c>
      <c r="E21" s="11">
        <v>1.5185185185185185E-2</v>
      </c>
      <c r="F21" s="8" t="s">
        <v>132</v>
      </c>
    </row>
    <row r="22" spans="1:6" ht="30" x14ac:dyDescent="0.25">
      <c r="A22" s="5">
        <f t="shared" si="0"/>
        <v>19</v>
      </c>
      <c r="B22" s="1" t="s">
        <v>123</v>
      </c>
      <c r="C22" s="2" t="s">
        <v>5</v>
      </c>
      <c r="D22" s="1" t="s">
        <v>175</v>
      </c>
      <c r="E22" s="11">
        <v>2.7083333333333334E-2</v>
      </c>
      <c r="F22" s="8" t="s">
        <v>127</v>
      </c>
    </row>
    <row r="23" spans="1:6" ht="30" x14ac:dyDescent="0.25">
      <c r="A23" s="5">
        <f t="shared" si="0"/>
        <v>20</v>
      </c>
      <c r="B23" s="1" t="s">
        <v>137</v>
      </c>
      <c r="C23" s="2" t="s">
        <v>5</v>
      </c>
      <c r="D23" s="1" t="s">
        <v>176</v>
      </c>
      <c r="E23" s="11">
        <v>4.50462962962963E-2</v>
      </c>
      <c r="F23" s="8" t="s">
        <v>138</v>
      </c>
    </row>
    <row r="24" spans="1:6" s="10" customFormat="1" ht="30" x14ac:dyDescent="0.25">
      <c r="A24" s="5">
        <f t="shared" si="0"/>
        <v>21</v>
      </c>
      <c r="B24" s="1" t="s">
        <v>143</v>
      </c>
      <c r="C24" s="2" t="s">
        <v>144</v>
      </c>
      <c r="D24" s="1" t="s">
        <v>146</v>
      </c>
      <c r="E24" s="11" t="s">
        <v>147</v>
      </c>
      <c r="F24" s="8" t="s">
        <v>142</v>
      </c>
    </row>
    <row r="25" spans="1:6" ht="30" x14ac:dyDescent="0.25">
      <c r="A25" s="5">
        <f t="shared" si="0"/>
        <v>22</v>
      </c>
      <c r="B25" s="16" t="s">
        <v>41</v>
      </c>
      <c r="C25" s="1" t="s">
        <v>161</v>
      </c>
      <c r="D25" s="1" t="s">
        <v>156</v>
      </c>
      <c r="E25" s="11">
        <v>1.8055555555555557E-2</v>
      </c>
      <c r="F25" s="8" t="s">
        <v>157</v>
      </c>
    </row>
    <row r="26" spans="1:6" x14ac:dyDescent="0.25">
      <c r="A26" s="5"/>
      <c r="B26" s="1"/>
      <c r="C26" s="1"/>
      <c r="D26" s="1"/>
      <c r="E26" s="11"/>
      <c r="F26" s="8"/>
    </row>
    <row r="27" spans="1:6" s="10" customFormat="1" ht="75" x14ac:dyDescent="0.25">
      <c r="A27" s="17"/>
      <c r="B27" s="9" t="s">
        <v>8</v>
      </c>
      <c r="C27" s="2">
        <v>16</v>
      </c>
      <c r="D27" s="2"/>
      <c r="E27" s="14"/>
      <c r="F27" s="18"/>
    </row>
    <row r="28" spans="1:6" x14ac:dyDescent="0.25">
      <c r="A28" s="5"/>
      <c r="B28" s="1"/>
      <c r="C28" s="1"/>
      <c r="D28" s="1"/>
      <c r="E28" s="11"/>
      <c r="F28" s="8"/>
    </row>
    <row r="29" spans="1:6" s="10" customFormat="1" ht="30" x14ac:dyDescent="0.25">
      <c r="A29" s="5">
        <v>1</v>
      </c>
      <c r="B29" s="1" t="s">
        <v>29</v>
      </c>
      <c r="C29" s="1" t="s">
        <v>30</v>
      </c>
      <c r="D29" s="1" t="s">
        <v>32</v>
      </c>
      <c r="E29" s="11">
        <v>2.4872685185185189E-2</v>
      </c>
      <c r="F29" s="8" t="s">
        <v>36</v>
      </c>
    </row>
    <row r="30" spans="1:6" ht="45" x14ac:dyDescent="0.25">
      <c r="A30" s="5">
        <f t="shared" ref="A30:A34" si="1">A29+1</f>
        <v>2</v>
      </c>
      <c r="B30" s="1" t="s">
        <v>57</v>
      </c>
      <c r="C30" s="1" t="s">
        <v>58</v>
      </c>
      <c r="D30" s="1" t="s">
        <v>74</v>
      </c>
      <c r="E30" s="11">
        <v>1.7743055555555557E-2</v>
      </c>
      <c r="F30" s="8" t="s">
        <v>59</v>
      </c>
    </row>
    <row r="31" spans="1:6" s="10" customFormat="1" ht="75" x14ac:dyDescent="0.25">
      <c r="A31" s="5">
        <f t="shared" si="1"/>
        <v>3</v>
      </c>
      <c r="B31" s="1" t="s">
        <v>65</v>
      </c>
      <c r="C31" s="1" t="s">
        <v>55</v>
      </c>
      <c r="D31" s="1" t="s">
        <v>67</v>
      </c>
      <c r="E31" s="11">
        <v>1.622685185185185E-2</v>
      </c>
      <c r="F31" s="8" t="s">
        <v>66</v>
      </c>
    </row>
    <row r="32" spans="1:6" s="10" customFormat="1" ht="30" x14ac:dyDescent="0.25">
      <c r="A32" s="5">
        <f t="shared" si="1"/>
        <v>4</v>
      </c>
      <c r="B32" s="1" t="s">
        <v>77</v>
      </c>
      <c r="C32" s="1" t="s">
        <v>78</v>
      </c>
      <c r="D32" s="1" t="s">
        <v>187</v>
      </c>
      <c r="E32" s="11">
        <v>1.3715277777777778E-2</v>
      </c>
      <c r="F32" s="8" t="s">
        <v>79</v>
      </c>
    </row>
    <row r="33" spans="1:6" ht="75" x14ac:dyDescent="0.25">
      <c r="A33" s="5">
        <f t="shared" si="1"/>
        <v>5</v>
      </c>
      <c r="B33" s="1" t="s">
        <v>82</v>
      </c>
      <c r="C33" s="1" t="s">
        <v>81</v>
      </c>
      <c r="D33" s="19" t="s">
        <v>80</v>
      </c>
      <c r="E33" s="11">
        <v>2.6655092592592591E-2</v>
      </c>
      <c r="F33" s="20" t="s">
        <v>188</v>
      </c>
    </row>
    <row r="34" spans="1:6" ht="30" x14ac:dyDescent="0.25">
      <c r="A34" s="5">
        <f t="shared" si="1"/>
        <v>6</v>
      </c>
      <c r="B34" s="1" t="s">
        <v>84</v>
      </c>
      <c r="C34" s="1" t="s">
        <v>5</v>
      </c>
      <c r="D34" s="1" t="s">
        <v>165</v>
      </c>
      <c r="E34" s="11">
        <v>1.4722222222222222E-2</v>
      </c>
      <c r="F34" s="8" t="s">
        <v>87</v>
      </c>
    </row>
    <row r="35" spans="1:6" s="10" customFormat="1" ht="30" x14ac:dyDescent="0.25">
      <c r="A35" s="5">
        <f>A34+1</f>
        <v>7</v>
      </c>
      <c r="B35" s="1" t="s">
        <v>99</v>
      </c>
      <c r="C35" s="1" t="s">
        <v>100</v>
      </c>
      <c r="D35" s="1" t="s">
        <v>102</v>
      </c>
      <c r="E35" s="11">
        <v>1.1423611111111112E-2</v>
      </c>
      <c r="F35" s="8" t="s">
        <v>101</v>
      </c>
    </row>
    <row r="36" spans="1:6" ht="30" x14ac:dyDescent="0.25">
      <c r="A36" s="5">
        <f t="shared" ref="A36:A44" si="2">A35+1</f>
        <v>8</v>
      </c>
      <c r="B36" s="1" t="s">
        <v>116</v>
      </c>
      <c r="C36" s="1" t="s">
        <v>96</v>
      </c>
      <c r="D36" s="1" t="s">
        <v>118</v>
      </c>
      <c r="E36" s="11">
        <v>3.5995370370370369E-3</v>
      </c>
      <c r="F36" s="20" t="s">
        <v>117</v>
      </c>
    </row>
    <row r="37" spans="1:6" ht="45" x14ac:dyDescent="0.25">
      <c r="A37" s="5">
        <f t="shared" si="2"/>
        <v>9</v>
      </c>
      <c r="B37" s="1" t="s">
        <v>122</v>
      </c>
      <c r="C37" s="1" t="s">
        <v>58</v>
      </c>
      <c r="D37" s="1" t="s">
        <v>177</v>
      </c>
      <c r="E37" s="11">
        <v>1.3854166666666666E-2</v>
      </c>
      <c r="F37" s="8" t="s">
        <v>133</v>
      </c>
    </row>
    <row r="38" spans="1:6" ht="30" x14ac:dyDescent="0.25">
      <c r="A38" s="5">
        <f t="shared" si="2"/>
        <v>10</v>
      </c>
      <c r="B38" s="12" t="s">
        <v>125</v>
      </c>
      <c r="C38" s="1" t="s">
        <v>5</v>
      </c>
      <c r="D38" s="1" t="s">
        <v>178</v>
      </c>
      <c r="E38" s="11">
        <v>2.7152777777777779E-2</v>
      </c>
      <c r="F38" s="8" t="s">
        <v>126</v>
      </c>
    </row>
    <row r="39" spans="1:6" ht="30" x14ac:dyDescent="0.25">
      <c r="A39" s="5">
        <f t="shared" si="2"/>
        <v>11</v>
      </c>
      <c r="B39" s="1" t="s">
        <v>128</v>
      </c>
      <c r="C39" s="1" t="s">
        <v>56</v>
      </c>
      <c r="D39" s="12" t="s">
        <v>179</v>
      </c>
      <c r="E39" s="11">
        <v>1.5717592592592592E-2</v>
      </c>
      <c r="F39" s="8" t="s">
        <v>129</v>
      </c>
    </row>
    <row r="40" spans="1:6" s="10" customFormat="1" ht="30" x14ac:dyDescent="0.25">
      <c r="A40" s="5">
        <f t="shared" si="2"/>
        <v>12</v>
      </c>
      <c r="B40" s="1" t="s">
        <v>143</v>
      </c>
      <c r="C40" s="2" t="s">
        <v>144</v>
      </c>
      <c r="D40" s="1" t="s">
        <v>145</v>
      </c>
      <c r="E40" s="11">
        <v>9.3518518518518525E-3</v>
      </c>
      <c r="F40" s="8" t="s">
        <v>142</v>
      </c>
    </row>
    <row r="41" spans="1:6" s="10" customFormat="1" ht="30" x14ac:dyDescent="0.25">
      <c r="A41" s="5">
        <f t="shared" si="2"/>
        <v>13</v>
      </c>
      <c r="B41" s="1" t="s">
        <v>148</v>
      </c>
      <c r="C41" s="1" t="s">
        <v>149</v>
      </c>
      <c r="D41" s="1" t="s">
        <v>150</v>
      </c>
      <c r="E41" s="11">
        <v>1.0671296296296297E-2</v>
      </c>
      <c r="F41" s="8" t="s">
        <v>171</v>
      </c>
    </row>
    <row r="42" spans="1:6" s="10" customFormat="1" ht="75" x14ac:dyDescent="0.25">
      <c r="A42" s="5">
        <f t="shared" si="2"/>
        <v>14</v>
      </c>
      <c r="B42" s="1" t="s">
        <v>151</v>
      </c>
      <c r="C42" s="1" t="s">
        <v>153</v>
      </c>
      <c r="D42" s="1" t="s">
        <v>154</v>
      </c>
      <c r="E42" s="11">
        <v>1.539351851851852E-2</v>
      </c>
      <c r="F42" s="8" t="s">
        <v>152</v>
      </c>
    </row>
    <row r="43" spans="1:6" ht="30" x14ac:dyDescent="0.25">
      <c r="A43" s="5">
        <f t="shared" si="2"/>
        <v>15</v>
      </c>
      <c r="B43" s="1" t="s">
        <v>159</v>
      </c>
      <c r="C43" s="1" t="s">
        <v>160</v>
      </c>
      <c r="D43" s="12" t="s">
        <v>162</v>
      </c>
      <c r="E43" s="21">
        <v>1.0671296296296297E-2</v>
      </c>
      <c r="F43" s="13" t="s">
        <v>158</v>
      </c>
    </row>
    <row r="44" spans="1:6" ht="30" x14ac:dyDescent="0.25">
      <c r="A44" s="5">
        <f t="shared" si="2"/>
        <v>16</v>
      </c>
      <c r="B44" s="12" t="s">
        <v>167</v>
      </c>
      <c r="C44" s="2" t="s">
        <v>168</v>
      </c>
      <c r="D44" s="1" t="s">
        <v>170</v>
      </c>
      <c r="E44" s="21">
        <v>2.4768518518518516E-3</v>
      </c>
      <c r="F44" s="8" t="s">
        <v>169</v>
      </c>
    </row>
    <row r="45" spans="1:6" x14ac:dyDescent="0.25">
      <c r="A45" s="5"/>
      <c r="B45" s="1"/>
      <c r="C45" s="1"/>
      <c r="D45" s="1"/>
      <c r="E45" s="11"/>
      <c r="F45" s="8"/>
    </row>
    <row r="46" spans="1:6" s="10" customFormat="1" ht="90" x14ac:dyDescent="0.25">
      <c r="A46" s="5"/>
      <c r="B46" s="9" t="s">
        <v>9</v>
      </c>
      <c r="C46" s="1">
        <v>11</v>
      </c>
      <c r="D46" s="1"/>
      <c r="E46" s="11"/>
      <c r="F46" s="8"/>
    </row>
    <row r="47" spans="1:6" x14ac:dyDescent="0.25">
      <c r="A47" s="5"/>
      <c r="B47" s="1"/>
      <c r="C47" s="1"/>
      <c r="D47" s="1"/>
      <c r="E47" s="11"/>
      <c r="F47" s="8"/>
    </row>
    <row r="48" spans="1:6" s="10" customFormat="1" x14ac:dyDescent="0.25">
      <c r="A48" s="5">
        <v>1</v>
      </c>
      <c r="B48" s="1" t="s">
        <v>18</v>
      </c>
      <c r="C48" s="1" t="s">
        <v>5</v>
      </c>
      <c r="D48" s="1" t="s">
        <v>19</v>
      </c>
      <c r="E48" s="11">
        <v>9.0277777777777787E-3</v>
      </c>
      <c r="F48" s="8" t="s">
        <v>20</v>
      </c>
    </row>
    <row r="49" spans="1:6" s="10" customFormat="1" ht="30" x14ac:dyDescent="0.25">
      <c r="A49" s="5">
        <f>A48+1</f>
        <v>2</v>
      </c>
      <c r="B49" s="1" t="s">
        <v>21</v>
      </c>
      <c r="C49" s="1" t="s">
        <v>5</v>
      </c>
      <c r="D49" s="1" t="s">
        <v>23</v>
      </c>
      <c r="E49" s="11">
        <v>1.0416666666666666E-2</v>
      </c>
      <c r="F49" s="8" t="s">
        <v>22</v>
      </c>
    </row>
    <row r="50" spans="1:6" s="10" customFormat="1" ht="30" x14ac:dyDescent="0.25">
      <c r="A50" s="5">
        <f t="shared" ref="A50:A58" si="3">A49+1</f>
        <v>3</v>
      </c>
      <c r="B50" s="1" t="s">
        <v>21</v>
      </c>
      <c r="C50" s="1" t="s">
        <v>5</v>
      </c>
      <c r="D50" s="1" t="s">
        <v>24</v>
      </c>
      <c r="E50" s="11">
        <v>1.0416666666666666E-2</v>
      </c>
      <c r="F50" s="8" t="s">
        <v>22</v>
      </c>
    </row>
    <row r="51" spans="1:6" ht="30" x14ac:dyDescent="0.25">
      <c r="A51" s="5">
        <f t="shared" si="3"/>
        <v>4</v>
      </c>
      <c r="B51" s="1" t="s">
        <v>25</v>
      </c>
      <c r="C51" s="1" t="s">
        <v>5</v>
      </c>
      <c r="D51" s="1" t="s">
        <v>26</v>
      </c>
      <c r="E51" s="11">
        <v>1.8055555555555557E-2</v>
      </c>
      <c r="F51" s="8" t="s">
        <v>93</v>
      </c>
    </row>
    <row r="52" spans="1:6" ht="30" x14ac:dyDescent="0.25">
      <c r="A52" s="5">
        <f t="shared" si="3"/>
        <v>5</v>
      </c>
      <c r="B52" s="1" t="s">
        <v>90</v>
      </c>
      <c r="C52" s="1" t="s">
        <v>89</v>
      </c>
      <c r="D52" s="1" t="s">
        <v>91</v>
      </c>
      <c r="E52" s="11">
        <v>2.6678240740740738E-2</v>
      </c>
      <c r="F52" s="8" t="s">
        <v>88</v>
      </c>
    </row>
    <row r="53" spans="1:6" s="10" customFormat="1" ht="30" x14ac:dyDescent="0.25">
      <c r="A53" s="5">
        <f t="shared" si="3"/>
        <v>6</v>
      </c>
      <c r="B53" s="1" t="s">
        <v>99</v>
      </c>
      <c r="C53" s="1" t="s">
        <v>100</v>
      </c>
      <c r="D53" s="1" t="s">
        <v>103</v>
      </c>
      <c r="E53" s="11">
        <v>1.037037037037037E-2</v>
      </c>
      <c r="F53" s="8" t="s">
        <v>101</v>
      </c>
    </row>
    <row r="54" spans="1:6" ht="30" x14ac:dyDescent="0.25">
      <c r="A54" s="5">
        <f t="shared" si="3"/>
        <v>7</v>
      </c>
      <c r="B54" s="1" t="s">
        <v>155</v>
      </c>
      <c r="C54" s="2" t="s">
        <v>112</v>
      </c>
      <c r="D54" s="19" t="s">
        <v>115</v>
      </c>
      <c r="E54" s="11">
        <v>6.4814814814814813E-3</v>
      </c>
      <c r="F54" s="20" t="s">
        <v>114</v>
      </c>
    </row>
    <row r="55" spans="1:6" ht="45" x14ac:dyDescent="0.25">
      <c r="A55" s="5">
        <f t="shared" si="3"/>
        <v>8</v>
      </c>
      <c r="B55" s="1" t="s">
        <v>122</v>
      </c>
      <c r="C55" s="1" t="s">
        <v>58</v>
      </c>
      <c r="D55" s="1" t="s">
        <v>180</v>
      </c>
      <c r="E55" s="11">
        <v>1.4502314814814815E-2</v>
      </c>
      <c r="F55" s="8" t="s">
        <v>134</v>
      </c>
    </row>
    <row r="56" spans="1:6" s="10" customFormat="1" ht="30" x14ac:dyDescent="0.25">
      <c r="A56" s="5">
        <f t="shared" si="3"/>
        <v>9</v>
      </c>
      <c r="B56" s="1" t="s">
        <v>139</v>
      </c>
      <c r="C56" s="1" t="s">
        <v>140</v>
      </c>
      <c r="D56" s="1" t="s">
        <v>181</v>
      </c>
      <c r="E56" s="11">
        <v>1.2037037037037038E-3</v>
      </c>
      <c r="F56" s="8" t="s">
        <v>141</v>
      </c>
    </row>
    <row r="57" spans="1:6" s="10" customFormat="1" x14ac:dyDescent="0.25">
      <c r="A57" s="5">
        <f t="shared" si="3"/>
        <v>10</v>
      </c>
      <c r="B57" s="1" t="s">
        <v>139</v>
      </c>
      <c r="C57" s="1" t="s">
        <v>140</v>
      </c>
      <c r="D57" s="1" t="s">
        <v>182</v>
      </c>
      <c r="E57" s="11">
        <v>1.1574074074074073E-3</v>
      </c>
      <c r="F57" s="8" t="s">
        <v>141</v>
      </c>
    </row>
    <row r="58" spans="1:6" ht="30" x14ac:dyDescent="0.25">
      <c r="A58" s="5">
        <f t="shared" si="3"/>
        <v>11</v>
      </c>
      <c r="B58" s="1" t="s">
        <v>159</v>
      </c>
      <c r="C58" s="1" t="s">
        <v>160</v>
      </c>
      <c r="D58" s="12" t="s">
        <v>163</v>
      </c>
      <c r="E58" s="11">
        <v>1.0706018518518517E-2</v>
      </c>
      <c r="F58" s="8" t="s">
        <v>158</v>
      </c>
    </row>
    <row r="59" spans="1:6" x14ac:dyDescent="0.25">
      <c r="A59" s="5"/>
      <c r="B59" s="1"/>
      <c r="C59" s="1"/>
      <c r="D59" s="1"/>
      <c r="E59" s="11"/>
      <c r="F59" s="8"/>
    </row>
    <row r="60" spans="1:6" s="10" customFormat="1" ht="60" x14ac:dyDescent="0.25">
      <c r="A60" s="5"/>
      <c r="B60" s="9" t="s">
        <v>10</v>
      </c>
      <c r="C60" s="1">
        <v>8</v>
      </c>
      <c r="D60" s="1"/>
      <c r="E60" s="11"/>
      <c r="F60" s="8"/>
    </row>
    <row r="61" spans="1:6" x14ac:dyDescent="0.25">
      <c r="A61" s="5"/>
      <c r="B61" s="1"/>
      <c r="C61" s="1"/>
      <c r="D61" s="1"/>
      <c r="E61" s="11"/>
      <c r="F61" s="8"/>
    </row>
    <row r="62" spans="1:6" ht="30" x14ac:dyDescent="0.25">
      <c r="A62" s="5">
        <v>1</v>
      </c>
      <c r="B62" s="1" t="s">
        <v>33</v>
      </c>
      <c r="C62" s="1" t="s">
        <v>5</v>
      </c>
      <c r="D62" s="1" t="s">
        <v>34</v>
      </c>
      <c r="E62" s="11">
        <v>3.6111111111111115E-2</v>
      </c>
      <c r="F62" s="8" t="s">
        <v>93</v>
      </c>
    </row>
    <row r="63" spans="1:6" x14ac:dyDescent="0.25">
      <c r="A63" s="5">
        <v>2</v>
      </c>
      <c r="B63" s="1" t="s">
        <v>84</v>
      </c>
      <c r="C63" s="1" t="s">
        <v>5</v>
      </c>
      <c r="D63" s="1" t="s">
        <v>85</v>
      </c>
      <c r="E63" s="11">
        <v>1.3935185185185184E-2</v>
      </c>
      <c r="F63" s="8" t="s">
        <v>86</v>
      </c>
    </row>
    <row r="64" spans="1:6" s="10" customFormat="1" ht="30" x14ac:dyDescent="0.25">
      <c r="A64" s="5">
        <v>3</v>
      </c>
      <c r="B64" s="1" t="s">
        <v>97</v>
      </c>
      <c r="C64" s="1" t="s">
        <v>30</v>
      </c>
      <c r="D64" s="12" t="s">
        <v>98</v>
      </c>
      <c r="E64" s="11">
        <v>9.1435185185185178E-3</v>
      </c>
      <c r="F64" s="8" t="s">
        <v>36</v>
      </c>
    </row>
    <row r="65" spans="1:6" ht="30" x14ac:dyDescent="0.25">
      <c r="A65" s="5">
        <v>4</v>
      </c>
      <c r="B65" s="1" t="s">
        <v>107</v>
      </c>
      <c r="C65" s="1" t="s">
        <v>108</v>
      </c>
      <c r="D65" s="1" t="s">
        <v>110</v>
      </c>
      <c r="E65" s="11">
        <v>3.6921296296296298E-3</v>
      </c>
      <c r="F65" s="8" t="s">
        <v>109</v>
      </c>
    </row>
    <row r="66" spans="1:6" ht="45" x14ac:dyDescent="0.25">
      <c r="A66" s="5">
        <v>5</v>
      </c>
      <c r="B66" s="1" t="s">
        <v>122</v>
      </c>
      <c r="C66" s="1" t="s">
        <v>58</v>
      </c>
      <c r="D66" s="1" t="s">
        <v>183</v>
      </c>
      <c r="E66" s="11">
        <v>1.5208333333333332E-2</v>
      </c>
      <c r="F66" s="8" t="s">
        <v>135</v>
      </c>
    </row>
    <row r="67" spans="1:6" ht="30" x14ac:dyDescent="0.25">
      <c r="A67" s="17">
        <v>6</v>
      </c>
      <c r="B67" s="1" t="s">
        <v>123</v>
      </c>
      <c r="C67" s="2" t="s">
        <v>5</v>
      </c>
      <c r="D67" s="1" t="s">
        <v>184</v>
      </c>
      <c r="E67" s="11">
        <v>2.7488425925925927E-2</v>
      </c>
      <c r="F67" s="15" t="s">
        <v>124</v>
      </c>
    </row>
    <row r="68" spans="1:6" ht="30" x14ac:dyDescent="0.25">
      <c r="A68" s="5">
        <v>7</v>
      </c>
      <c r="B68" s="29" t="s">
        <v>125</v>
      </c>
      <c r="C68" s="1" t="s">
        <v>5</v>
      </c>
      <c r="D68" s="1" t="s">
        <v>185</v>
      </c>
      <c r="E68" s="11">
        <v>2.763888888888889E-2</v>
      </c>
      <c r="F68" s="8" t="s">
        <v>126</v>
      </c>
    </row>
    <row r="69" spans="1:6" ht="60" x14ac:dyDescent="0.25">
      <c r="A69" s="1">
        <v>8</v>
      </c>
      <c r="B69" s="27" t="s">
        <v>189</v>
      </c>
      <c r="C69" s="27" t="s">
        <v>190</v>
      </c>
      <c r="D69" s="30" t="s">
        <v>191</v>
      </c>
      <c r="E69" s="28"/>
      <c r="F69" s="30" t="s">
        <v>192</v>
      </c>
    </row>
    <row r="70" spans="1:6" ht="15.75" x14ac:dyDescent="0.25">
      <c r="A70" s="1"/>
      <c r="B70" s="27"/>
      <c r="C70" s="27"/>
      <c r="D70" s="30"/>
      <c r="E70" s="28"/>
      <c r="F70" s="30"/>
    </row>
    <row r="71" spans="1:6" s="10" customFormat="1" ht="75" x14ac:dyDescent="0.25">
      <c r="A71" s="17"/>
      <c r="B71" s="9" t="s">
        <v>11</v>
      </c>
      <c r="C71" s="2">
        <v>3</v>
      </c>
      <c r="D71" s="2"/>
      <c r="E71" s="2"/>
      <c r="F71" s="18"/>
    </row>
    <row r="72" spans="1:6" x14ac:dyDescent="0.25">
      <c r="A72" s="5"/>
      <c r="B72" s="1"/>
      <c r="C72" s="1"/>
      <c r="D72" s="1"/>
      <c r="E72" s="1"/>
      <c r="F72" s="8"/>
    </row>
    <row r="73" spans="1:6" s="10" customFormat="1" ht="30" x14ac:dyDescent="0.25">
      <c r="A73" s="5">
        <v>1</v>
      </c>
      <c r="B73" s="1" t="s">
        <v>14</v>
      </c>
      <c r="C73" s="1" t="s">
        <v>5</v>
      </c>
      <c r="D73" s="1" t="s">
        <v>75</v>
      </c>
      <c r="E73" s="11">
        <v>1.8055555555555557E-2</v>
      </c>
      <c r="F73" s="8" t="s">
        <v>13</v>
      </c>
    </row>
    <row r="74" spans="1:6" s="10" customFormat="1" x14ac:dyDescent="0.25">
      <c r="A74" s="5">
        <v>2</v>
      </c>
      <c r="B74" s="1" t="s">
        <v>14</v>
      </c>
      <c r="C74" s="1" t="s">
        <v>5</v>
      </c>
      <c r="D74" s="1" t="s">
        <v>27</v>
      </c>
      <c r="E74" s="11">
        <v>1.8055555555555557E-2</v>
      </c>
      <c r="F74" s="8" t="s">
        <v>28</v>
      </c>
    </row>
    <row r="75" spans="1:6" s="10" customFormat="1" ht="45" x14ac:dyDescent="0.25">
      <c r="A75" s="5">
        <v>3</v>
      </c>
      <c r="B75" s="1" t="s">
        <v>18</v>
      </c>
      <c r="C75" s="1" t="s">
        <v>5</v>
      </c>
      <c r="D75" s="1" t="s">
        <v>130</v>
      </c>
      <c r="E75" s="11">
        <v>3.3449074074074069E-2</v>
      </c>
      <c r="F75" s="8" t="s">
        <v>131</v>
      </c>
    </row>
    <row r="76" spans="1:6" x14ac:dyDescent="0.25">
      <c r="A76" s="5"/>
      <c r="B76" s="1"/>
      <c r="C76" s="1"/>
      <c r="D76" s="1"/>
      <c r="E76" s="11"/>
      <c r="F76" s="8"/>
    </row>
    <row r="77" spans="1:6" s="10" customFormat="1" ht="45" x14ac:dyDescent="0.25">
      <c r="A77" s="5"/>
      <c r="B77" s="9" t="s">
        <v>12</v>
      </c>
      <c r="C77" s="1">
        <v>5</v>
      </c>
      <c r="D77" s="1"/>
      <c r="E77" s="11"/>
      <c r="F77" s="8"/>
    </row>
    <row r="78" spans="1:6" x14ac:dyDescent="0.25">
      <c r="A78" s="5"/>
      <c r="B78" s="1"/>
      <c r="C78" s="1"/>
      <c r="D78" s="1"/>
      <c r="E78" s="11"/>
      <c r="F78" s="8"/>
    </row>
    <row r="79" spans="1:6" x14ac:dyDescent="0.25">
      <c r="A79" s="5">
        <v>1</v>
      </c>
      <c r="B79" s="1" t="s">
        <v>62</v>
      </c>
      <c r="C79" s="1" t="s">
        <v>5</v>
      </c>
      <c r="D79" s="1" t="s">
        <v>76</v>
      </c>
      <c r="E79" s="11">
        <v>1.834490740740741E-2</v>
      </c>
      <c r="F79" s="8" t="s">
        <v>62</v>
      </c>
    </row>
    <row r="80" spans="1:6" s="10" customFormat="1" ht="30" x14ac:dyDescent="0.25">
      <c r="A80" s="5">
        <v>2</v>
      </c>
      <c r="B80" s="1" t="s">
        <v>68</v>
      </c>
      <c r="C80" s="1" t="s">
        <v>6</v>
      </c>
      <c r="D80" s="1" t="s">
        <v>166</v>
      </c>
      <c r="E80" s="11">
        <v>8.9583333333333338E-3</v>
      </c>
      <c r="F80" s="8" t="s">
        <v>69</v>
      </c>
    </row>
    <row r="81" spans="1:6" ht="45" x14ac:dyDescent="0.25">
      <c r="A81" s="5">
        <v>3</v>
      </c>
      <c r="B81" s="1" t="s">
        <v>155</v>
      </c>
      <c r="C81" s="2" t="s">
        <v>112</v>
      </c>
      <c r="D81" s="19" t="s">
        <v>113</v>
      </c>
      <c r="E81" s="11">
        <v>5.9027777777777776E-3</v>
      </c>
      <c r="F81" s="20" t="s">
        <v>114</v>
      </c>
    </row>
    <row r="82" spans="1:6" s="10" customFormat="1" ht="30" x14ac:dyDescent="0.25">
      <c r="A82" s="5">
        <v>4</v>
      </c>
      <c r="B82" s="12" t="s">
        <v>119</v>
      </c>
      <c r="C82" s="1" t="s">
        <v>48</v>
      </c>
      <c r="D82" s="1" t="s">
        <v>121</v>
      </c>
      <c r="E82" s="11">
        <v>5.0578703703703706E-3</v>
      </c>
      <c r="F82" s="8" t="s">
        <v>120</v>
      </c>
    </row>
    <row r="83" spans="1:6" ht="45.75" thickBot="1" x14ac:dyDescent="0.3">
      <c r="A83" s="22">
        <v>5</v>
      </c>
      <c r="B83" s="23" t="s">
        <v>122</v>
      </c>
      <c r="C83" s="23" t="s">
        <v>58</v>
      </c>
      <c r="D83" s="24" t="s">
        <v>186</v>
      </c>
      <c r="E83" s="25">
        <v>1.3796296296296298E-2</v>
      </c>
      <c r="F83" s="26" t="s">
        <v>136</v>
      </c>
    </row>
    <row r="84" spans="1:6" x14ac:dyDescent="0.25">
      <c r="A84" s="2"/>
      <c r="B84" s="2"/>
      <c r="C84" s="2"/>
      <c r="D84" s="2"/>
      <c r="E84" s="14"/>
      <c r="F84" s="2"/>
    </row>
    <row r="88" spans="1:6" x14ac:dyDescent="0.25">
      <c r="B88" s="10" t="s">
        <v>35</v>
      </c>
      <c r="C88" s="10">
        <f>C77+C71+C60+C46+C27+C3</f>
        <v>65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номинациям</vt:lpstr>
    </vt:vector>
  </TitlesOfParts>
  <Company>ООО «ТПО Ред Медиа»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Б. Трегубенко</dc:creator>
  <cp:lastModifiedBy>Герман Б. Трегубенко</cp:lastModifiedBy>
  <cp:lastPrinted>2018-07-16T11:54:49Z</cp:lastPrinted>
  <dcterms:created xsi:type="dcterms:W3CDTF">2017-05-24T14:50:32Z</dcterms:created>
  <dcterms:modified xsi:type="dcterms:W3CDTF">2018-07-20T09:14:20Z</dcterms:modified>
</cp:coreProperties>
</file>